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dominio\Desktop\CBIC\CUSTO_INSUMOS\"/>
    </mc:Choice>
  </mc:AlternateContent>
  <xr:revisionPtr revIDLastSave="0" documentId="13_ncr:1_{056CD96B-FF91-44ED-8041-199FBE5C0DF7}" xr6:coauthVersionLast="47" xr6:coauthVersionMax="47" xr10:uidLastSave="{00000000-0000-0000-0000-000000000000}"/>
  <bookViews>
    <workbookView xWindow="-120" yWindow="-120" windowWidth="20730" windowHeight="11160" activeTab="2" xr2:uid="{5CCE5ED9-8622-4E13-939B-CEC9C39B31F4}"/>
  </bookViews>
  <sheets>
    <sheet name="Geral" sheetId="1" r:id="rId1"/>
    <sheet name="Detalhado_Jul20xJan22" sheetId="2" r:id="rId2"/>
    <sheet name="Detalhado_Jul20xJul2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<sst xmlns="http://schemas.openxmlformats.org/spreadsheetml/2006/main" count="72" uniqueCount="25">
  <si>
    <t>LEVANTAMENTO JUL/20 A JAN/22</t>
  </si>
  <si>
    <t>UBS</t>
  </si>
  <si>
    <t>Bloco 04 Pavtos.</t>
  </si>
  <si>
    <t>Ponte</t>
  </si>
  <si>
    <t>Projetos</t>
  </si>
  <si>
    <t>Impacto do Aço no Aumento do Custo de Materiais</t>
  </si>
  <si>
    <t>Representatividade do Aço no Aumento do Custo de Materiais por Tipo de Obra
Jul/20 a Jul/21</t>
  </si>
  <si>
    <t>Materiais</t>
  </si>
  <si>
    <t>LEVANTAMENTO JUL/20 A JUL/21</t>
  </si>
  <si>
    <t>Aço</t>
  </si>
  <si>
    <t>Elétricos</t>
  </si>
  <si>
    <t>Representatividade por Grupos de Materiais Bloco 04 Pavtos.</t>
  </si>
  <si>
    <t>Cimento</t>
  </si>
  <si>
    <t>Bloco de concreto</t>
  </si>
  <si>
    <t>Concreto Usinado</t>
  </si>
  <si>
    <t>Madeira</t>
  </si>
  <si>
    <t>Revestimento Cerâmico</t>
  </si>
  <si>
    <t>Representatividade do Aumento por Grupo de Materiais - UBS</t>
  </si>
  <si>
    <t>Bloco Cerâmico</t>
  </si>
  <si>
    <t>Esquadria de Alumínio</t>
  </si>
  <si>
    <t>Representatividade do Aumento por Grupo de Materiais Obra da Ponte
Jul/20 a Jan/22</t>
  </si>
  <si>
    <t>Equipamentos</t>
  </si>
  <si>
    <t>Insumos Asfálticos</t>
  </si>
  <si>
    <t>Areia</t>
  </si>
  <si>
    <t>Cordoalha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</si>
</sst>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Representatividade do Aço no Aumento do</a:t>
            </a:r>
            <a:r>
              <a:rPr lang="en-US" sz="1400" baseline="0"/>
              <a:t> Custo de </a:t>
            </a:r>
            <a:r>
              <a:rPr lang="en-US" sz="1400"/>
              <a:t>Materiais por</a:t>
            </a:r>
            <a:r>
              <a:rPr lang="en-US" sz="1400" baseline="0"/>
              <a:t> Tipo de Obra</a:t>
            </a:r>
          </a:p>
          <a:p>
            <a:pPr>
              <a:defRPr sz="1400"/>
            </a:pPr>
            <a:r>
              <a:rPr lang="en-US" sz="1400" baseline="0">
                <a:solidFill>
                  <a:srgbClr val="FF0000"/>
                </a:solidFill>
              </a:rPr>
              <a:t>Jul/20 a Jan/22</a:t>
            </a:r>
            <a:endParaRPr lang="en-US" sz="14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216874453193350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Geral!$B$3</c:f>
              <c:strCache>
                <c:ptCount val="1"/>
                <c:pt idx="0">
                  <c:v>Impacto do Aço no Aumento do Custo de Materiais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Geral!$A$4:$A$6</c:f>
              <c:strCache>
                <c:ptCount val="3"/>
                <c:pt idx="0">
                  <c:v>UBS</c:v>
                </c:pt>
                <c:pt idx="1">
                  <c:v>Bloco 04 Pavtos.</c:v>
                </c:pt>
                <c:pt idx="2">
                  <c:v>Ponte</c:v>
                </c:pt>
              </c:strCache>
            </c:strRef>
          </c:cat>
          <c:val>
            <c:numRef>
              <c:f>Geral!$B$4:$B$6</c:f>
              <c:numCache>
                <c:formatCode>0%</c:formatCode>
                <c:ptCount val="3"/>
                <c:pt idx="0">
                  <c:v>0.19</c:v>
                </c:pt>
                <c:pt idx="1">
                  <c:v>0.22</c:v>
                </c:pt>
                <c:pt idx="2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3-42A2-9B6D-1A90DFD989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3164079"/>
        <c:axId val="593160751"/>
      </c:barChart>
      <c:catAx>
        <c:axId val="59316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160751"/>
        <c:crosses val="autoZero"/>
        <c:auto val="1"/>
        <c:lblAlgn val="ctr"/>
        <c:lblOffset val="100"/>
        <c:noMultiLvlLbl val="0"/>
      </c:catAx>
      <c:valAx>
        <c:axId val="5931607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9316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Representatividade do Aço no Aumento do Custo de Materiais por Tipo de Obra
</a:t>
            </a:r>
            <a:r>
              <a:rPr lang="en-US" sz="1400">
                <a:solidFill>
                  <a:srgbClr val="FF0000"/>
                </a:solidFill>
              </a:rPr>
              <a:t>Jul/20 a Jul/21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Geral!$B$19</c:f>
              <c:strCache>
                <c:ptCount val="1"/>
                <c:pt idx="0">
                  <c:v>Representatividade do Aço no Aumento do Custo de Materiais por Tipo de Obra
Jul/20 a Jul/21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Geral!$A$20:$A$22</c:f>
              <c:strCache>
                <c:ptCount val="3"/>
                <c:pt idx="0">
                  <c:v>UBS</c:v>
                </c:pt>
                <c:pt idx="1">
                  <c:v>Bloco 04 Pavtos.</c:v>
                </c:pt>
                <c:pt idx="2">
                  <c:v>Ponte</c:v>
                </c:pt>
              </c:strCache>
            </c:strRef>
          </c:cat>
          <c:val>
            <c:numRef>
              <c:f>Geral!$B$20:$B$22</c:f>
              <c:numCache>
                <c:formatCode>0%</c:formatCode>
                <c:ptCount val="3"/>
                <c:pt idx="0">
                  <c:v>0.28999999999999998</c:v>
                </c:pt>
                <c:pt idx="1">
                  <c:v>0.34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4-4159-BBAA-BA98411FB6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595183"/>
        <c:axId val="534597679"/>
      </c:barChart>
      <c:catAx>
        <c:axId val="53459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4597679"/>
        <c:crosses val="autoZero"/>
        <c:auto val="1"/>
        <c:lblAlgn val="ctr"/>
        <c:lblOffset val="100"/>
        <c:noMultiLvlLbl val="0"/>
      </c:catAx>
      <c:valAx>
        <c:axId val="5345976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459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Representatividade do Aumento por Grupo de Materiais</a:t>
            </a:r>
          </a:p>
          <a:p>
            <a:pPr>
              <a:defRPr sz="1400"/>
            </a:pPr>
            <a:r>
              <a:rPr lang="en-US" sz="1400" b="1" i="0" baseline="0">
                <a:effectLst/>
              </a:rPr>
              <a:t>Obra: UBS</a:t>
            </a:r>
            <a:endParaRPr lang="pt-BR" sz="1400">
              <a:effectLst/>
            </a:endParaRPr>
          </a:p>
          <a:p>
            <a:pPr>
              <a:defRPr sz="1400"/>
            </a:pPr>
            <a:r>
              <a:rPr lang="en-US" sz="1400" baseline="0">
                <a:solidFill>
                  <a:srgbClr val="FF0000"/>
                </a:solidFill>
              </a:rPr>
              <a:t>Jul/20 a Jan/22</a:t>
            </a:r>
            <a:endParaRPr lang="en-US" sz="14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216874453193350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Detalhado_Jul20xJan22!$B$3</c:f>
              <c:strCache>
                <c:ptCount val="1"/>
                <c:pt idx="0">
                  <c:v>Representatividade do Aumento por Grupo de Materiais - UBS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Detalhado_Jul20xJan22!$A$4:$A$10</c:f>
              <c:strCache>
                <c:ptCount val="7"/>
                <c:pt idx="0">
                  <c:v>Aço</c:v>
                </c:pt>
                <c:pt idx="1">
                  <c:v>Madeira</c:v>
                </c:pt>
                <c:pt idx="2">
                  <c:v>Concreto Usinado</c:v>
                </c:pt>
                <c:pt idx="3">
                  <c:v>Bloco Cerâmico</c:v>
                </c:pt>
                <c:pt idx="4">
                  <c:v>Esquadria de Alumínio</c:v>
                </c:pt>
                <c:pt idx="5">
                  <c:v>Revestimento Cerâmico</c:v>
                </c:pt>
                <c:pt idx="6">
                  <c:v>Cimento</c:v>
                </c:pt>
              </c:strCache>
            </c:strRef>
          </c:cat>
          <c:val>
            <c:numRef>
              <c:f>Detalhado_Jul20xJan22!$B$4:$B$10</c:f>
              <c:numCache>
                <c:formatCode>0%</c:formatCode>
                <c:ptCount val="7"/>
                <c:pt idx="0">
                  <c:v>0.19</c:v>
                </c:pt>
                <c:pt idx="1">
                  <c:v>0.16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6-43E5-8EE1-9EF51BFC766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3164079"/>
        <c:axId val="593160751"/>
      </c:barChart>
      <c:catAx>
        <c:axId val="59316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160751"/>
        <c:crosses val="autoZero"/>
        <c:auto val="1"/>
        <c:lblAlgn val="ctr"/>
        <c:lblOffset val="100"/>
        <c:noMultiLvlLbl val="0"/>
      </c:catAx>
      <c:valAx>
        <c:axId val="5931607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9316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Representatividade do</a:t>
            </a:r>
            <a:r>
              <a:rPr lang="en-US" sz="1400" baseline="0"/>
              <a:t> Aumento </a:t>
            </a:r>
            <a:r>
              <a:rPr lang="en-US" sz="1400"/>
              <a:t>por Grupo de Materiais</a:t>
            </a:r>
          </a:p>
          <a:p>
            <a:pPr>
              <a:defRPr sz="1400"/>
            </a:pPr>
            <a:r>
              <a:rPr lang="en-US" sz="1400"/>
              <a:t>Obra de Bloco 04 Pavtos.
</a:t>
            </a:r>
            <a:r>
              <a:rPr lang="en-US" sz="1400">
                <a:solidFill>
                  <a:srgbClr val="FF0000"/>
                </a:solidFill>
              </a:rPr>
              <a:t>Jul/20 a Jan/22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Detalhado_Jul20xJan22!$B$20</c:f>
              <c:strCache>
                <c:ptCount val="1"/>
                <c:pt idx="0">
                  <c:v>Representatividade por Grupos de Materiais Bloco 04 Pavtos.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Detalhado_Jul20xJan22!$A$21:$A$27</c:f>
              <c:strCache>
                <c:ptCount val="7"/>
                <c:pt idx="0">
                  <c:v>Aço</c:v>
                </c:pt>
                <c:pt idx="1">
                  <c:v>Elétricos</c:v>
                </c:pt>
                <c:pt idx="2">
                  <c:v>Madeira</c:v>
                </c:pt>
                <c:pt idx="3">
                  <c:v>Revestimento Cerâmico</c:v>
                </c:pt>
                <c:pt idx="4">
                  <c:v>Cimento</c:v>
                </c:pt>
                <c:pt idx="5">
                  <c:v>Bloco de concreto</c:v>
                </c:pt>
                <c:pt idx="6">
                  <c:v>Concreto Usinado</c:v>
                </c:pt>
              </c:strCache>
            </c:strRef>
          </c:cat>
          <c:val>
            <c:numRef>
              <c:f>Detalhado_Jul20xJan22!$B$21:$B$27</c:f>
              <c:numCache>
                <c:formatCode>0%</c:formatCode>
                <c:ptCount val="7"/>
                <c:pt idx="0">
                  <c:v>0.22</c:v>
                </c:pt>
                <c:pt idx="1">
                  <c:v>0.12</c:v>
                </c:pt>
                <c:pt idx="2">
                  <c:v>0.09</c:v>
                </c:pt>
                <c:pt idx="3">
                  <c:v>0.06</c:v>
                </c:pt>
                <c:pt idx="4">
                  <c:v>0.05</c:v>
                </c:pt>
                <c:pt idx="5">
                  <c:v>0.05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C-4558-9D19-20C803E9B5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595183"/>
        <c:axId val="534597679"/>
      </c:barChart>
      <c:catAx>
        <c:axId val="53459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4597679"/>
        <c:crosses val="autoZero"/>
        <c:auto val="1"/>
        <c:lblAlgn val="ctr"/>
        <c:lblOffset val="100"/>
        <c:noMultiLvlLbl val="0"/>
      </c:catAx>
      <c:valAx>
        <c:axId val="5345976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459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Representatividade do Aumento por Grupo de Materiais Obra da Ponte
</a:t>
            </a:r>
            <a:r>
              <a:rPr lang="en-US" sz="1400">
                <a:solidFill>
                  <a:srgbClr val="FF0000"/>
                </a:solidFill>
              </a:rPr>
              <a:t>Jul/20 a Jan/22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Detalhado_Jul20xJan22!$B$40</c:f>
              <c:strCache>
                <c:ptCount val="1"/>
                <c:pt idx="0">
                  <c:v>Representatividade do Aumento por Grupo de Materiais Obra da Ponte
Jul/20 a Jan/22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Detalhado_Jul20xJan22!$A$41:$A$47</c:f>
              <c:strCache>
                <c:ptCount val="7"/>
                <c:pt idx="0">
                  <c:v>Aço</c:v>
                </c:pt>
                <c:pt idx="1">
                  <c:v>Equipamentos</c:v>
                </c:pt>
                <c:pt idx="2">
                  <c:v>Cimento</c:v>
                </c:pt>
                <c:pt idx="3">
                  <c:v>Insumos Asfálticos</c:v>
                </c:pt>
                <c:pt idx="4">
                  <c:v>Areia</c:v>
                </c:pt>
                <c:pt idx="5">
                  <c:v>Concreto Usinado</c:v>
                </c:pt>
                <c:pt idx="6">
                  <c:v>Cordoalha</c:v>
                </c:pt>
              </c:strCache>
            </c:strRef>
          </c:cat>
          <c:val>
            <c:numRef>
              <c:f>Detalhado_Jul20xJan22!$B$41:$B$47</c:f>
              <c:numCache>
                <c:formatCode>0%</c:formatCode>
                <c:ptCount val="7"/>
                <c:pt idx="0">
                  <c:v>0.59</c:v>
                </c:pt>
                <c:pt idx="1">
                  <c:v>0.11</c:v>
                </c:pt>
                <c:pt idx="2">
                  <c:v>0.05</c:v>
                </c:pt>
                <c:pt idx="3">
                  <c:v>0.05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1-48EB-8C92-BB570D207D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597679"/>
        <c:axId val="537491999"/>
      </c:barChart>
      <c:catAx>
        <c:axId val="53459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7491999"/>
        <c:crosses val="autoZero"/>
        <c:auto val="1"/>
        <c:lblAlgn val="ctr"/>
        <c:lblOffset val="100"/>
        <c:noMultiLvlLbl val="0"/>
      </c:catAx>
      <c:valAx>
        <c:axId val="5374919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459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Representatividade do Aumento por Grupo de Materiais</a:t>
            </a:r>
          </a:p>
          <a:p>
            <a:pPr>
              <a:defRPr sz="1400"/>
            </a:pPr>
            <a:r>
              <a:rPr lang="en-US" sz="1400" b="1" i="0" baseline="0">
                <a:effectLst/>
              </a:rPr>
              <a:t>Obra: UBS</a:t>
            </a:r>
            <a:endParaRPr lang="pt-BR" sz="1400">
              <a:effectLst/>
            </a:endParaRPr>
          </a:p>
          <a:p>
            <a:pPr>
              <a:defRPr sz="1400"/>
            </a:pPr>
            <a:r>
              <a:rPr lang="en-US" sz="1400" baseline="0">
                <a:solidFill>
                  <a:srgbClr val="FF0000"/>
                </a:solidFill>
              </a:rPr>
              <a:t>Jul/20 a Jul/21</a:t>
            </a:r>
            <a:endParaRPr lang="en-US" sz="14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216874453193350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Detalhado_Jul20xJul21!$B$3</c:f>
              <c:strCache>
                <c:ptCount val="1"/>
                <c:pt idx="0">
                  <c:v>Representatividade do Aumento por Grupo de Materiais - UBS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Detalhado_Jul20xJul21!$A$4:$A$10</c:f>
              <c:strCache>
                <c:ptCount val="7"/>
                <c:pt idx="0">
                  <c:v>Aço</c:v>
                </c:pt>
                <c:pt idx="1">
                  <c:v>Madeira</c:v>
                </c:pt>
                <c:pt idx="2">
                  <c:v>Bloco Cerâmico</c:v>
                </c:pt>
                <c:pt idx="3">
                  <c:v>Cimento</c:v>
                </c:pt>
                <c:pt idx="4">
                  <c:v>Concreto Usinado</c:v>
                </c:pt>
                <c:pt idx="5">
                  <c:v>Esquadria de Alumínio</c:v>
                </c:pt>
                <c:pt idx="6">
                  <c:v>Revestimento Cerâmico</c:v>
                </c:pt>
              </c:strCache>
            </c:strRef>
          </c:cat>
          <c:val>
            <c:numRef>
              <c:f>Detalhado_Jul20xJul21!$B$4:$B$10</c:f>
              <c:numCache>
                <c:formatCode>0%</c:formatCode>
                <c:ptCount val="7"/>
                <c:pt idx="0">
                  <c:v>0.28999999999999998</c:v>
                </c:pt>
                <c:pt idx="1">
                  <c:v>0.19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0-4E9B-8768-291AC41DA2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3164079"/>
        <c:axId val="593160751"/>
      </c:barChart>
      <c:catAx>
        <c:axId val="59316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160751"/>
        <c:crosses val="autoZero"/>
        <c:auto val="1"/>
        <c:lblAlgn val="ctr"/>
        <c:lblOffset val="100"/>
        <c:noMultiLvlLbl val="0"/>
      </c:catAx>
      <c:valAx>
        <c:axId val="5931607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9316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Representatividade do</a:t>
            </a:r>
            <a:r>
              <a:rPr lang="en-US" sz="1400" baseline="0"/>
              <a:t> Aumento </a:t>
            </a:r>
            <a:r>
              <a:rPr lang="en-US" sz="1400"/>
              <a:t>por Grupo de Materiais</a:t>
            </a:r>
          </a:p>
          <a:p>
            <a:pPr>
              <a:defRPr sz="1400"/>
            </a:pPr>
            <a:r>
              <a:rPr lang="en-US" sz="1400"/>
              <a:t>Obra de Bloco 04 Pavtos.
</a:t>
            </a:r>
            <a:r>
              <a:rPr lang="en-US" sz="1400">
                <a:solidFill>
                  <a:srgbClr val="FF0000"/>
                </a:solidFill>
              </a:rPr>
              <a:t>Jul/20 a Jul/21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Detalhado_Jul20xJul21!$B$20</c:f>
              <c:strCache>
                <c:ptCount val="1"/>
                <c:pt idx="0">
                  <c:v>Representatividade por Grupos de Materiais Bloco 04 Pavtos.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Detalhado_Jul20xJul21!$A$21:$A$27</c:f>
              <c:strCache>
                <c:ptCount val="7"/>
                <c:pt idx="0">
                  <c:v>Aço</c:v>
                </c:pt>
                <c:pt idx="1">
                  <c:v>Elétricos</c:v>
                </c:pt>
                <c:pt idx="2">
                  <c:v>Madeira</c:v>
                </c:pt>
                <c:pt idx="3">
                  <c:v>Cimento</c:v>
                </c:pt>
                <c:pt idx="4">
                  <c:v>Bloco de concreto</c:v>
                </c:pt>
                <c:pt idx="5">
                  <c:v>Esquadria de Alumínio</c:v>
                </c:pt>
                <c:pt idx="6">
                  <c:v>Revestimento Cerâmico</c:v>
                </c:pt>
              </c:strCache>
            </c:strRef>
          </c:cat>
          <c:val>
            <c:numRef>
              <c:f>Detalhado_Jul20xJul21!$B$21:$B$27</c:f>
              <c:numCache>
                <c:formatCode>0%</c:formatCode>
                <c:ptCount val="7"/>
                <c:pt idx="0">
                  <c:v>0.34</c:v>
                </c:pt>
                <c:pt idx="1">
                  <c:v>0.11</c:v>
                </c:pt>
                <c:pt idx="2">
                  <c:v>0.09</c:v>
                </c:pt>
                <c:pt idx="3">
                  <c:v>0.06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4-406F-B491-A24FABE243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595183"/>
        <c:axId val="534597679"/>
      </c:barChart>
      <c:catAx>
        <c:axId val="53459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4597679"/>
        <c:crosses val="autoZero"/>
        <c:auto val="1"/>
        <c:lblAlgn val="ctr"/>
        <c:lblOffset val="100"/>
        <c:noMultiLvlLbl val="0"/>
      </c:catAx>
      <c:valAx>
        <c:axId val="5345976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459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Representatividade do Aumento por Grupo de Materiais Obra da Ponte
</a:t>
            </a:r>
            <a:r>
              <a:rPr lang="en-US" sz="1400">
                <a:solidFill>
                  <a:srgbClr val="FF0000"/>
                </a:solidFill>
              </a:rPr>
              <a:t>Jul/20 a Jul/21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Detalhado_Jul20xJul21!$B$40</c:f>
              <c:strCache>
                <c:ptCount val="1"/>
                <c:pt idx="0">
                  <c:v>Representatividade do Aumento por Grupo de Materiais Obra da Ponte
Jul/20 a Jan/22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Detalhado_Jul20xJul21!$A$41:$A$47</c:f>
              <c:strCache>
                <c:ptCount val="7"/>
                <c:pt idx="0">
                  <c:v>Aço</c:v>
                </c:pt>
                <c:pt idx="1">
                  <c:v>Equipamentos</c:v>
                </c:pt>
                <c:pt idx="2">
                  <c:v>Cimento</c:v>
                </c:pt>
                <c:pt idx="3">
                  <c:v>Insumos Asfálticos</c:v>
                </c:pt>
                <c:pt idx="4">
                  <c:v>Madeira</c:v>
                </c:pt>
                <c:pt idx="5">
                  <c:v>Areia</c:v>
                </c:pt>
                <c:pt idx="6">
                  <c:v>Concreto Usinado</c:v>
                </c:pt>
              </c:strCache>
            </c:strRef>
          </c:cat>
          <c:val>
            <c:numRef>
              <c:f>Detalhado_Jul20xJul21!$B$41:$B$47</c:f>
              <c:numCache>
                <c:formatCode>0%</c:formatCode>
                <c:ptCount val="7"/>
                <c:pt idx="0">
                  <c:v>0.73</c:v>
                </c:pt>
                <c:pt idx="1">
                  <c:v>0.09</c:v>
                </c:pt>
                <c:pt idx="2">
                  <c:v>0.06</c:v>
                </c:pt>
                <c:pt idx="3">
                  <c:v>0.05</c:v>
                </c:pt>
                <c:pt idx="4">
                  <c:v>0.02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8-4936-8763-4895F3DB95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597679"/>
        <c:axId val="537491999"/>
      </c:barChart>
      <c:catAx>
        <c:axId val="53459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7491999"/>
        <c:crosses val="autoZero"/>
        <c:auto val="1"/>
        <c:lblAlgn val="ctr"/>
        <c:lblOffset val="100"/>
        <c:noMultiLvlLbl val="0"/>
      </c:catAx>
      <c:valAx>
        <c:axId val="5374919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459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185737</xdr:rowOff>
    </xdr:from>
    <xdr:to>
      <xdr:col>12</xdr:col>
      <xdr:colOff>114300</xdr:colOff>
      <xdr:row>14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DBABBC-8402-4883-9694-EC52F531D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17</xdr:row>
      <xdr:rowOff>23812</xdr:rowOff>
    </xdr:from>
    <xdr:to>
      <xdr:col>12</xdr:col>
      <xdr:colOff>133350</xdr:colOff>
      <xdr:row>28</xdr:row>
      <xdr:rowOff>100012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B8A6D2E-9CBD-4DAD-B90C-315EA2A0C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</xdr:row>
      <xdr:rowOff>185736</xdr:rowOff>
    </xdr:from>
    <xdr:to>
      <xdr:col>14</xdr:col>
      <xdr:colOff>561974</xdr:colOff>
      <xdr:row>16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6AB14D-AF1B-4E5E-8FFE-E949B097C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18</xdr:row>
      <xdr:rowOff>23812</xdr:rowOff>
    </xdr:from>
    <xdr:to>
      <xdr:col>14</xdr:col>
      <xdr:colOff>552450</xdr:colOff>
      <xdr:row>35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6F7579-2D18-4701-99C4-28EE4B64F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495299</xdr:colOff>
      <xdr:row>37</xdr:row>
      <xdr:rowOff>138111</xdr:rowOff>
    </xdr:from>
    <xdr:to>
      <xdr:col>14</xdr:col>
      <xdr:colOff>523874</xdr:colOff>
      <xdr:row>53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C2F9BB-6AD6-4C10-A561-CEFD4196E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</xdr:row>
      <xdr:rowOff>185736</xdr:rowOff>
    </xdr:from>
    <xdr:to>
      <xdr:col>14</xdr:col>
      <xdr:colOff>561974</xdr:colOff>
      <xdr:row>16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C23F89-D228-454B-A6A9-8BF6A240F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18</xdr:row>
      <xdr:rowOff>23812</xdr:rowOff>
    </xdr:from>
    <xdr:to>
      <xdr:col>14</xdr:col>
      <xdr:colOff>552450</xdr:colOff>
      <xdr:row>35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D57A65-B137-4690-B87F-F1B23E8E0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495299</xdr:colOff>
      <xdr:row>37</xdr:row>
      <xdr:rowOff>138111</xdr:rowOff>
    </xdr:from>
    <xdr:to>
      <xdr:col>14</xdr:col>
      <xdr:colOff>523874</xdr:colOff>
      <xdr:row>53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AC63D0-3042-406D-8EB1-29F25337F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F3CF-791A-462E-81A3-38148457CA22}">
  <dimension ref="A2:C24"/>
  <sheetViews>
    <sheetView topLeftCell="A10" workbookViewId="0">
      <selection activeCell="A18" sqref="A18:C18"/>
    </sheetView>
  </sheetViews>
  <sheetFormatPr defaultRowHeight="15" x14ac:dyDescent="0.25"/>
  <cols>
    <col min="1" max="1" width="19.28515625" customWidth="1"/>
    <col min="2" max="2" width="31.5703125" style="6" bestFit="1" customWidth="1"/>
  </cols>
  <sheetData>
    <row r="2" spans="1:3" ht="31.5" customHeight="1" x14ac:dyDescent="0.25">
      <c r="A2" s="10" t="s">
        <v>0</v>
      </c>
      <c r="B2" s="11"/>
      <c r="C2" s="12"/>
    </row>
    <row r="3" spans="1:3" ht="30" x14ac:dyDescent="0.25">
      <c r="A3" s="3" t="s">
        <v>4</v>
      </c>
      <c r="B3" s="8" t="s">
        <v>5</v>
      </c>
      <c r="C3" s="4"/>
    </row>
    <row r="4" spans="1:3" x14ac:dyDescent="0.25">
      <c r="A4" s="2" t="s">
        <v>1</v>
      </c>
      <c r="B4" s="7">
        <v>0.19</v>
      </c>
      <c r="C4" s="1"/>
    </row>
    <row r="5" spans="1:3" x14ac:dyDescent="0.25">
      <c r="A5" s="2" t="s">
        <v>2</v>
      </c>
      <c r="B5" s="7">
        <v>0.22</v>
      </c>
      <c r="C5" s="1"/>
    </row>
    <row r="6" spans="1:3" x14ac:dyDescent="0.25">
      <c r="A6" s="2" t="s">
        <v>3</v>
      </c>
      <c r="B6" s="7">
        <v>0.59</v>
      </c>
      <c r="C6" s="1"/>
    </row>
    <row r="7" spans="1:3" x14ac:dyDescent="0.25">
      <c r="A7" s="2"/>
      <c r="B7" s="5"/>
      <c r="C7" s="1"/>
    </row>
    <row r="8" spans="1:3" x14ac:dyDescent="0.25">
      <c r="A8" s="1"/>
      <c r="B8" s="5"/>
      <c r="C8" s="1"/>
    </row>
    <row r="18" spans="1:3" x14ac:dyDescent="0.25">
      <c r="A18" s="10" t="s">
        <v>8</v>
      </c>
      <c r="B18" s="11"/>
      <c r="C18" s="12"/>
    </row>
    <row r="19" spans="1:3" ht="60" x14ac:dyDescent="0.25">
      <c r="A19" s="3" t="s">
        <v>4</v>
      </c>
      <c r="B19" s="8" t="s">
        <v>6</v>
      </c>
      <c r="C19" s="4"/>
    </row>
    <row r="20" spans="1:3" x14ac:dyDescent="0.25">
      <c r="A20" s="2" t="s">
        <v>1</v>
      </c>
      <c r="B20" s="7">
        <v>0.28999999999999998</v>
      </c>
      <c r="C20" s="1"/>
    </row>
    <row r="21" spans="1:3" x14ac:dyDescent="0.25">
      <c r="A21" s="2" t="s">
        <v>2</v>
      </c>
      <c r="B21" s="7">
        <v>0.34</v>
      </c>
      <c r="C21" s="1"/>
    </row>
    <row r="22" spans="1:3" x14ac:dyDescent="0.25">
      <c r="A22" s="2" t="s">
        <v>3</v>
      </c>
      <c r="B22" s="7">
        <v>0.73</v>
      </c>
      <c r="C22" s="1"/>
    </row>
    <row r="23" spans="1:3" x14ac:dyDescent="0.25">
      <c r="A23" s="2"/>
      <c r="B23" s="5"/>
      <c r="C23" s="1"/>
    </row>
    <row r="24" spans="1:3" x14ac:dyDescent="0.25">
      <c r="A24" s="1"/>
      <c r="B24" s="5"/>
      <c r="C24" s="1"/>
    </row>
  </sheetData>
  <mergeCells count="2">
    <mergeCell ref="A2:C2"/>
    <mergeCell ref="A18:C18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4B5E-D230-451F-85A5-81A462615044}">
  <dimension ref="A2:C47"/>
  <sheetViews>
    <sheetView workbookViewId="0">
      <selection activeCell="A9" sqref="A9"/>
    </sheetView>
  </sheetViews>
  <sheetFormatPr defaultRowHeight="15" x14ac:dyDescent="0.25"/>
  <cols>
    <col min="1" max="1" width="27.140625" customWidth="1"/>
    <col min="2" max="2" width="31.5703125" style="6" bestFit="1" customWidth="1"/>
  </cols>
  <sheetData>
    <row r="2" spans="1:3" ht="31.5" customHeight="1" x14ac:dyDescent="0.25">
      <c r="A2" s="10" t="s">
        <v>0</v>
      </c>
      <c r="B2" s="11"/>
      <c r="C2" s="12"/>
    </row>
    <row r="3" spans="1:3" ht="30" x14ac:dyDescent="0.25">
      <c r="A3" s="3" t="s">
        <v>7</v>
      </c>
      <c r="B3" s="8" t="s">
        <v>17</v>
      </c>
      <c r="C3" s="4"/>
    </row>
    <row r="4" spans="1:3" x14ac:dyDescent="0.25">
      <c r="A4" s="9" t="s">
        <v>9</v>
      </c>
      <c r="B4" s="7">
        <v>0.19</v>
      </c>
      <c r="C4" s="1"/>
    </row>
    <row r="5" spans="1:3" x14ac:dyDescent="0.25">
      <c r="A5" s="9" t="s">
        <v>15</v>
      </c>
      <c r="B5" s="7">
        <v>0.16</v>
      </c>
      <c r="C5" s="1"/>
    </row>
    <row r="6" spans="1:3" x14ac:dyDescent="0.25">
      <c r="A6" s="9" t="s">
        <v>14</v>
      </c>
      <c r="B6" s="7">
        <v>0.05</v>
      </c>
      <c r="C6" s="1"/>
    </row>
    <row r="7" spans="1:3" x14ac:dyDescent="0.25">
      <c r="A7" s="9" t="s">
        <v>18</v>
      </c>
      <c r="B7" s="7">
        <v>0.05</v>
      </c>
      <c r="C7" s="1"/>
    </row>
    <row r="8" spans="1:3" x14ac:dyDescent="0.25">
      <c r="A8" s="9" t="s">
        <v>19</v>
      </c>
      <c r="B8" s="7">
        <v>0.04</v>
      </c>
      <c r="C8" s="1"/>
    </row>
    <row r="9" spans="1:3" x14ac:dyDescent="0.25">
      <c r="A9" s="9" t="s">
        <v>16</v>
      </c>
      <c r="B9" s="7">
        <v>0.04</v>
      </c>
      <c r="C9" s="1"/>
    </row>
    <row r="10" spans="1:3" x14ac:dyDescent="0.25">
      <c r="A10" s="9" t="s">
        <v>12</v>
      </c>
      <c r="B10" s="7">
        <v>0.03</v>
      </c>
      <c r="C10" s="1"/>
    </row>
    <row r="19" spans="1:3" x14ac:dyDescent="0.25">
      <c r="A19" s="10" t="s">
        <v>0</v>
      </c>
      <c r="B19" s="11"/>
      <c r="C19" s="12"/>
    </row>
    <row r="20" spans="1:3" ht="30" x14ac:dyDescent="0.25">
      <c r="A20" s="3" t="s">
        <v>7</v>
      </c>
      <c r="B20" s="8" t="s">
        <v>11</v>
      </c>
      <c r="C20" s="4"/>
    </row>
    <row r="21" spans="1:3" x14ac:dyDescent="0.25">
      <c r="A21" s="9" t="s">
        <v>9</v>
      </c>
      <c r="B21" s="7">
        <v>0.22</v>
      </c>
      <c r="C21" s="1"/>
    </row>
    <row r="22" spans="1:3" x14ac:dyDescent="0.25">
      <c r="A22" s="9" t="s">
        <v>10</v>
      </c>
      <c r="B22" s="7">
        <v>0.12</v>
      </c>
      <c r="C22" s="1"/>
    </row>
    <row r="23" spans="1:3" x14ac:dyDescent="0.25">
      <c r="A23" s="9" t="s">
        <v>15</v>
      </c>
      <c r="B23" s="7">
        <v>0.09</v>
      </c>
      <c r="C23" s="1"/>
    </row>
    <row r="24" spans="1:3" x14ac:dyDescent="0.25">
      <c r="A24" s="9" t="s">
        <v>16</v>
      </c>
      <c r="B24" s="7">
        <v>0.06</v>
      </c>
      <c r="C24" s="1"/>
    </row>
    <row r="25" spans="1:3" x14ac:dyDescent="0.25">
      <c r="A25" s="9" t="s">
        <v>12</v>
      </c>
      <c r="B25" s="7">
        <v>0.05</v>
      </c>
      <c r="C25" s="1"/>
    </row>
    <row r="26" spans="1:3" x14ac:dyDescent="0.25">
      <c r="A26" s="9" t="s">
        <v>13</v>
      </c>
      <c r="B26" s="7">
        <v>0.05</v>
      </c>
      <c r="C26" s="1"/>
    </row>
    <row r="27" spans="1:3" x14ac:dyDescent="0.25">
      <c r="A27" s="9" t="s">
        <v>14</v>
      </c>
      <c r="B27" s="7">
        <v>0.03</v>
      </c>
      <c r="C27" s="1"/>
    </row>
    <row r="39" spans="1:3" x14ac:dyDescent="0.25">
      <c r="A39" s="10" t="s">
        <v>0</v>
      </c>
      <c r="B39" s="11"/>
      <c r="C39" s="12"/>
    </row>
    <row r="40" spans="1:3" ht="60" x14ac:dyDescent="0.25">
      <c r="A40" s="3" t="s">
        <v>7</v>
      </c>
      <c r="B40" s="8" t="s">
        <v>20</v>
      </c>
      <c r="C40" s="4"/>
    </row>
    <row r="41" spans="1:3" x14ac:dyDescent="0.25">
      <c r="A41" s="9" t="s">
        <v>9</v>
      </c>
      <c r="B41" s="7">
        <v>0.59</v>
      </c>
      <c r="C41" s="1"/>
    </row>
    <row r="42" spans="1:3" x14ac:dyDescent="0.25">
      <c r="A42" s="9" t="s">
        <v>21</v>
      </c>
      <c r="B42" s="7">
        <v>0.11</v>
      </c>
      <c r="C42" s="1"/>
    </row>
    <row r="43" spans="1:3" x14ac:dyDescent="0.25">
      <c r="A43" s="9" t="s">
        <v>12</v>
      </c>
      <c r="B43" s="7">
        <v>0.05</v>
      </c>
      <c r="C43" s="1"/>
    </row>
    <row r="44" spans="1:3" x14ac:dyDescent="0.25">
      <c r="A44" s="9" t="s">
        <v>22</v>
      </c>
      <c r="B44" s="7">
        <v>0.05</v>
      </c>
      <c r="C44" s="1"/>
    </row>
    <row r="45" spans="1:3" x14ac:dyDescent="0.25">
      <c r="A45" s="9" t="s">
        <v>23</v>
      </c>
      <c r="B45" s="7">
        <v>0.02</v>
      </c>
      <c r="C45" s="1"/>
    </row>
    <row r="46" spans="1:3" x14ac:dyDescent="0.25">
      <c r="A46" s="9" t="s">
        <v>14</v>
      </c>
      <c r="B46" s="7">
        <v>0.02</v>
      </c>
      <c r="C46" s="1"/>
    </row>
    <row r="47" spans="1:3" x14ac:dyDescent="0.25">
      <c r="A47" s="9" t="s">
        <v>24</v>
      </c>
      <c r="B47" s="7">
        <v>0.02</v>
      </c>
      <c r="C47" s="1"/>
    </row>
  </sheetData>
  <mergeCells count="3">
    <mergeCell ref="A2:C2"/>
    <mergeCell ref="A19:C19"/>
    <mergeCell ref="A39:C39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47629-8338-4383-B465-3A14BC40FE4F}">
  <dimension ref="A2:C47"/>
  <sheetViews>
    <sheetView tabSelected="1" topLeftCell="A37" workbookViewId="0">
      <selection activeCell="B46" sqref="B46"/>
    </sheetView>
  </sheetViews>
  <sheetFormatPr defaultRowHeight="15" x14ac:dyDescent="0.25"/>
  <cols>
    <col min="1" max="1" width="27.140625" customWidth="1"/>
    <col min="2" max="2" width="31.5703125" style="6" bestFit="1" customWidth="1"/>
  </cols>
  <sheetData>
    <row r="2" spans="1:3" ht="31.5" customHeight="1" x14ac:dyDescent="0.25">
      <c r="A2" s="10" t="s">
        <v>8</v>
      </c>
      <c r="B2" s="11"/>
      <c r="C2" s="12"/>
    </row>
    <row r="3" spans="1:3" ht="30" x14ac:dyDescent="0.25">
      <c r="A3" s="3" t="s">
        <v>7</v>
      </c>
      <c r="B3" s="8" t="s">
        <v>17</v>
      </c>
      <c r="C3" s="4"/>
    </row>
    <row r="4" spans="1:3" x14ac:dyDescent="0.25">
      <c r="A4" s="9" t="s">
        <v>9</v>
      </c>
      <c r="B4" s="7">
        <v>0.28999999999999998</v>
      </c>
      <c r="C4" s="1"/>
    </row>
    <row r="5" spans="1:3" x14ac:dyDescent="0.25">
      <c r="A5" s="9" t="s">
        <v>15</v>
      </c>
      <c r="B5" s="7">
        <v>0.19</v>
      </c>
      <c r="C5" s="1"/>
    </row>
    <row r="6" spans="1:3" x14ac:dyDescent="0.25">
      <c r="A6" s="9" t="s">
        <v>18</v>
      </c>
      <c r="B6" s="7">
        <v>0.05</v>
      </c>
      <c r="C6" s="1"/>
    </row>
    <row r="7" spans="1:3" x14ac:dyDescent="0.25">
      <c r="A7" s="9" t="s">
        <v>12</v>
      </c>
      <c r="B7" s="7">
        <v>0.04</v>
      </c>
      <c r="C7" s="1"/>
    </row>
    <row r="8" spans="1:3" x14ac:dyDescent="0.25">
      <c r="A8" s="9" t="s">
        <v>14</v>
      </c>
      <c r="B8" s="7">
        <v>0.04</v>
      </c>
      <c r="C8" s="1"/>
    </row>
    <row r="9" spans="1:3" x14ac:dyDescent="0.25">
      <c r="A9" s="9" t="s">
        <v>19</v>
      </c>
      <c r="B9" s="7">
        <v>0.03</v>
      </c>
      <c r="C9" s="1"/>
    </row>
    <row r="10" spans="1:3" x14ac:dyDescent="0.25">
      <c r="A10" s="9" t="s">
        <v>16</v>
      </c>
      <c r="B10" s="7">
        <v>0.03</v>
      </c>
      <c r="C10" s="1"/>
    </row>
    <row r="19" spans="1:3" ht="15" customHeight="1" x14ac:dyDescent="0.25">
      <c r="A19" s="10" t="s">
        <v>8</v>
      </c>
      <c r="B19" s="11"/>
      <c r="C19" s="12"/>
    </row>
    <row r="20" spans="1:3" ht="30" x14ac:dyDescent="0.25">
      <c r="A20" s="3" t="s">
        <v>7</v>
      </c>
      <c r="B20" s="8" t="s">
        <v>11</v>
      </c>
      <c r="C20" s="4"/>
    </row>
    <row r="21" spans="1:3" x14ac:dyDescent="0.25">
      <c r="A21" s="9" t="s">
        <v>9</v>
      </c>
      <c r="B21" s="7">
        <v>0.34</v>
      </c>
      <c r="C21" s="1"/>
    </row>
    <row r="22" spans="1:3" x14ac:dyDescent="0.25">
      <c r="A22" s="9" t="s">
        <v>10</v>
      </c>
      <c r="B22" s="7">
        <v>0.11</v>
      </c>
      <c r="C22" s="1"/>
    </row>
    <row r="23" spans="1:3" x14ac:dyDescent="0.25">
      <c r="A23" s="9" t="s">
        <v>15</v>
      </c>
      <c r="B23" s="7">
        <v>0.09</v>
      </c>
      <c r="C23" s="1"/>
    </row>
    <row r="24" spans="1:3" x14ac:dyDescent="0.25">
      <c r="A24" s="9" t="s">
        <v>12</v>
      </c>
      <c r="B24" s="7">
        <v>0.06</v>
      </c>
      <c r="C24" s="1"/>
    </row>
    <row r="25" spans="1:3" x14ac:dyDescent="0.25">
      <c r="A25" s="9" t="s">
        <v>13</v>
      </c>
      <c r="B25" s="7">
        <v>0.05</v>
      </c>
      <c r="C25" s="1"/>
    </row>
    <row r="26" spans="1:3" x14ac:dyDescent="0.25">
      <c r="A26" s="9" t="s">
        <v>19</v>
      </c>
      <c r="B26" s="7">
        <v>0.05</v>
      </c>
      <c r="C26" s="1"/>
    </row>
    <row r="27" spans="1:3" x14ac:dyDescent="0.25">
      <c r="A27" s="9" t="s">
        <v>16</v>
      </c>
      <c r="B27" s="7">
        <v>0.04</v>
      </c>
      <c r="C27" s="1"/>
    </row>
    <row r="39" spans="1:3" ht="15" customHeight="1" x14ac:dyDescent="0.25">
      <c r="A39" s="10" t="s">
        <v>8</v>
      </c>
      <c r="B39" s="11"/>
      <c r="C39" s="12"/>
    </row>
    <row r="40" spans="1:3" ht="60" x14ac:dyDescent="0.25">
      <c r="A40" s="3" t="s">
        <v>7</v>
      </c>
      <c r="B40" s="8" t="s">
        <v>20</v>
      </c>
      <c r="C40" s="4"/>
    </row>
    <row r="41" spans="1:3" x14ac:dyDescent="0.25">
      <c r="A41" s="9" t="s">
        <v>9</v>
      </c>
      <c r="B41" s="7">
        <v>0.73</v>
      </c>
      <c r="C41" s="1"/>
    </row>
    <row r="42" spans="1:3" x14ac:dyDescent="0.25">
      <c r="A42" s="9" t="s">
        <v>21</v>
      </c>
      <c r="B42" s="7">
        <v>0.09</v>
      </c>
      <c r="C42" s="1"/>
    </row>
    <row r="43" spans="1:3" x14ac:dyDescent="0.25">
      <c r="A43" s="9" t="s">
        <v>12</v>
      </c>
      <c r="B43" s="7">
        <v>0.06</v>
      </c>
      <c r="C43" s="1"/>
    </row>
    <row r="44" spans="1:3" x14ac:dyDescent="0.25">
      <c r="A44" s="9" t="s">
        <v>22</v>
      </c>
      <c r="B44" s="7">
        <v>0.05</v>
      </c>
      <c r="C44" s="1"/>
    </row>
    <row r="45" spans="1:3" x14ac:dyDescent="0.25">
      <c r="A45" s="9" t="s">
        <v>15</v>
      </c>
      <c r="B45" s="7">
        <v>0.02</v>
      </c>
      <c r="C45" s="1"/>
    </row>
    <row r="46" spans="1:3" x14ac:dyDescent="0.25">
      <c r="A46" s="9" t="s">
        <v>23</v>
      </c>
      <c r="B46" s="7">
        <v>0.01</v>
      </c>
      <c r="C46" s="1"/>
    </row>
    <row r="47" spans="1:3" x14ac:dyDescent="0.25">
      <c r="A47" s="9" t="s">
        <v>14</v>
      </c>
      <c r="B47" s="7">
        <v>0.01</v>
      </c>
      <c r="C47" s="1"/>
    </row>
  </sheetData>
  <mergeCells count="3">
    <mergeCell ref="A2:C2"/>
    <mergeCell ref="A19:C19"/>
    <mergeCell ref="A39:C39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Geral</vt:lpstr>
      <vt:lpstr>Detalhado_Jul20xJan22</vt:lpstr>
      <vt:lpstr>Detalhado_Jul20xJul21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Condominio</dc:creator>
  <cp:lastModifiedBy>Condominio</cp:lastModifiedBy>
  <dcterms:created xsi:type="dcterms:W3CDTF">2022-05-10T17:37:45Z</dcterms:created>
  <dcterms:modified xsi:type="dcterms:W3CDTF">2022-05-10T19:26:31Z</dcterms:modified>
</cp:coreProperties>
</file>